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srdn-my.sharepoint.com/personal/lacroixs_cssrdn_gouv_qc_ca/Documents/Bureau/compétence 7/"/>
    </mc:Choice>
  </mc:AlternateContent>
  <xr:revisionPtr revIDLastSave="0" documentId="8_{8864119A-50A8-4A1D-918A-2AC4DB5610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 essieux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F33" i="1"/>
  <c r="C33" i="1"/>
  <c r="P15" i="1"/>
  <c r="O15" i="1"/>
  <c r="D4" i="1"/>
</calcChain>
</file>

<file path=xl/sharedStrings.xml><?xml version="1.0" encoding="utf-8"?>
<sst xmlns="http://schemas.openxmlformats.org/spreadsheetml/2006/main" count="20" uniqueCount="13">
  <si>
    <t>Activité Compétence 7</t>
  </si>
  <si>
    <t>poids total</t>
  </si>
  <si>
    <t>kg</t>
  </si>
  <si>
    <t>nombre de trous</t>
  </si>
  <si>
    <t>déplacement d'essieux</t>
  </si>
  <si>
    <t>poids transféré</t>
  </si>
  <si>
    <t xml:space="preserve"> </t>
  </si>
  <si>
    <t>A-13</t>
  </si>
  <si>
    <t>B-1</t>
  </si>
  <si>
    <t>B-21</t>
  </si>
  <si>
    <t>poids au départ</t>
  </si>
  <si>
    <t xml:space="preserve"> poids maintenant</t>
  </si>
  <si>
    <t>créé par: Marc Dion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</si>
</sst>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26"/>
      <color theme="1"/>
      <name val="Calibri"/>
      <scheme val="minor"/>
    </font>
    <font>
      <sz val="11"/>
      <name val="Calibri"/>
    </font>
    <font>
      <b/>
      <sz val="72"/>
      <color theme="0"/>
      <name val="Calibri"/>
      <scheme val="minor"/>
    </font>
    <font>
      <b/>
      <sz val="20"/>
      <color theme="1"/>
      <name val="Calibri"/>
      <scheme val="minor"/>
    </font>
    <font>
      <b/>
      <sz val="36"/>
      <color theme="1"/>
      <name val="Calibri"/>
      <scheme val="minor"/>
    </font>
    <font>
      <b/>
      <sz val="18"/>
      <color theme="1"/>
      <name val="Calibri"/>
      <scheme val="minor"/>
    </font>
    <font>
      <b/>
      <sz val="16"/>
      <color theme="1"/>
      <name val="Calibri"/>
      <scheme val="minor"/>
    </font>
    <font>
      <sz val="36"/>
      <color theme="1"/>
      <name val="Noto Sans Symbols"/>
    </font>
    <font>
      <b/>
      <sz val="12"/>
      <color theme="1"/>
      <name val="Calibri"/>
      <scheme val="minor"/>
    </font>
    <font>
      <b/>
      <sz val="28"/>
      <color theme="1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2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Font="1" applyAlignment="1"/>
    <xf numFmtId="0" fontId="9" fillId="5" borderId="9" xfId="0" applyFont="1" applyFill="1" applyBorder="1" applyAlignment="1">
      <alignment horizontal="right"/>
    </xf>
    <xf numFmtId="0" fontId="2" fillId="0" borderId="10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3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12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</xdr:colOff>
      <xdr:row>12</xdr:row>
      <xdr:rowOff>190500</xdr:rowOff>
    </xdr:from>
    <xdr:ext cx="666750" cy="333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9250" y="285200"/>
          <a:ext cx="649200" cy="314700"/>
        </a:xfrm>
        <a:prstGeom prst="leftArrow">
          <a:avLst>
            <a:gd name="adj1" fmla="val 50000"/>
            <a:gd name="adj2" fmla="val 50000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9525</xdr:colOff>
      <xdr:row>12</xdr:row>
      <xdr:rowOff>180975</xdr:rowOff>
    </xdr:from>
    <xdr:ext cx="714375" cy="3524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58825" y="432725"/>
          <a:ext cx="698400" cy="334500"/>
        </a:xfrm>
        <a:prstGeom prst="rightArrow">
          <a:avLst>
            <a:gd name="adj1" fmla="val 50000"/>
            <a:gd name="adj2" fmla="val 50000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447675</xdr:colOff>
      <xdr:row>17</xdr:row>
      <xdr:rowOff>19050</xdr:rowOff>
    </xdr:from>
    <xdr:ext cx="6115050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showGridLines="0" tabSelected="1" workbookViewId="0"/>
  </sheetViews>
  <sheetFormatPr baseColWidth="10" defaultColWidth="14.44140625" defaultRowHeight="15" customHeight="1"/>
  <cols>
    <col min="1" max="1" width="10.6640625" customWidth="1"/>
    <col min="2" max="2" width="9" customWidth="1"/>
    <col min="3" max="6" width="10.6640625" customWidth="1"/>
    <col min="7" max="7" width="11.44140625" customWidth="1"/>
    <col min="8" max="8" width="13.109375" customWidth="1"/>
    <col min="9" max="26" width="10.6640625" customWidth="1"/>
  </cols>
  <sheetData>
    <row r="1" spans="2:16" ht="14.4">
      <c r="D1" s="10" t="s">
        <v>0</v>
      </c>
      <c r="E1" s="11"/>
      <c r="F1" s="11"/>
      <c r="G1" s="11"/>
      <c r="H1" s="11"/>
      <c r="I1" s="12"/>
    </row>
    <row r="2" spans="2:16" ht="14.4">
      <c r="D2" s="13"/>
      <c r="E2" s="14"/>
      <c r="F2" s="14"/>
      <c r="G2" s="14"/>
      <c r="H2" s="14"/>
      <c r="I2" s="15"/>
    </row>
    <row r="4" spans="2:16" ht="14.4">
      <c r="D4" s="16">
        <f>SUM(C30,F30,J30)</f>
        <v>41420</v>
      </c>
      <c r="E4" s="11"/>
      <c r="F4" s="11"/>
      <c r="G4" s="11"/>
      <c r="H4" s="11"/>
      <c r="I4" s="11"/>
      <c r="J4" s="11"/>
      <c r="K4" s="12"/>
    </row>
    <row r="5" spans="2:16" ht="14.4">
      <c r="D5" s="17"/>
      <c r="E5" s="7"/>
      <c r="F5" s="7"/>
      <c r="G5" s="7"/>
      <c r="H5" s="7"/>
      <c r="I5" s="7"/>
      <c r="J5" s="7"/>
      <c r="K5" s="18"/>
    </row>
    <row r="6" spans="2:16" ht="14.4">
      <c r="B6" s="19" t="s">
        <v>1</v>
      </c>
      <c r="C6" s="12"/>
      <c r="D6" s="17"/>
      <c r="E6" s="7"/>
      <c r="F6" s="7"/>
      <c r="G6" s="7"/>
      <c r="H6" s="7"/>
      <c r="I6" s="7"/>
      <c r="J6" s="7"/>
      <c r="K6" s="18"/>
    </row>
    <row r="7" spans="2:16" ht="14.4">
      <c r="B7" s="13"/>
      <c r="C7" s="15"/>
      <c r="D7" s="17"/>
      <c r="E7" s="7"/>
      <c r="F7" s="7"/>
      <c r="G7" s="7"/>
      <c r="H7" s="7"/>
      <c r="I7" s="7"/>
      <c r="J7" s="7"/>
      <c r="K7" s="18"/>
    </row>
    <row r="8" spans="2:16" ht="14.4">
      <c r="D8" s="17"/>
      <c r="E8" s="7"/>
      <c r="F8" s="7"/>
      <c r="G8" s="7"/>
      <c r="H8" s="7"/>
      <c r="I8" s="7"/>
      <c r="J8" s="7"/>
      <c r="K8" s="18"/>
      <c r="L8" s="20" t="s">
        <v>2</v>
      </c>
    </row>
    <row r="9" spans="2:16" ht="14.4">
      <c r="D9" s="17"/>
      <c r="E9" s="7"/>
      <c r="F9" s="7"/>
      <c r="G9" s="7"/>
      <c r="H9" s="7"/>
      <c r="I9" s="7"/>
      <c r="J9" s="7"/>
      <c r="K9" s="18"/>
      <c r="L9" s="7"/>
    </row>
    <row r="10" spans="2:16" ht="14.4">
      <c r="D10" s="13"/>
      <c r="E10" s="14"/>
      <c r="F10" s="14"/>
      <c r="G10" s="14"/>
      <c r="H10" s="14"/>
      <c r="I10" s="14"/>
      <c r="J10" s="14"/>
      <c r="K10" s="15"/>
      <c r="L10" s="7"/>
    </row>
    <row r="12" spans="2:16" ht="14.4">
      <c r="G12" s="21" t="s">
        <v>3</v>
      </c>
      <c r="H12" s="11"/>
      <c r="I12" s="11"/>
      <c r="J12" s="12"/>
    </row>
    <row r="13" spans="2:16" ht="14.4">
      <c r="B13" s="22" t="s">
        <v>4</v>
      </c>
      <c r="C13" s="11"/>
      <c r="D13" s="12"/>
      <c r="G13" s="13"/>
      <c r="H13" s="14"/>
      <c r="I13" s="14"/>
      <c r="J13" s="15"/>
    </row>
    <row r="14" spans="2:16" ht="15.6">
      <c r="B14" s="13"/>
      <c r="C14" s="14"/>
      <c r="D14" s="15"/>
      <c r="H14" s="6"/>
      <c r="J14" s="6"/>
      <c r="O14" s="8" t="s">
        <v>5</v>
      </c>
      <c r="P14" s="9"/>
    </row>
    <row r="15" spans="2:16" ht="15.6">
      <c r="H15" s="7"/>
      <c r="J15" s="7"/>
      <c r="O15" s="1">
        <f>H16*100</f>
        <v>400</v>
      </c>
      <c r="P15" s="1">
        <f>J16*100</f>
        <v>700</v>
      </c>
    </row>
    <row r="16" spans="2:16" ht="14.4">
      <c r="H16" s="28">
        <v>4</v>
      </c>
      <c r="J16" s="28">
        <v>7</v>
      </c>
    </row>
    <row r="17" spans="3:16" ht="14.4">
      <c r="H17" s="29"/>
      <c r="J17" s="29"/>
    </row>
    <row r="18" spans="3:16" ht="14.4">
      <c r="L18" s="2" t="s">
        <v>6</v>
      </c>
    </row>
    <row r="21" spans="3:16" ht="15.75" customHeight="1"/>
    <row r="22" spans="3:16" ht="15.75" customHeight="1"/>
    <row r="23" spans="3:16" ht="30" customHeight="1">
      <c r="C23" s="3"/>
      <c r="E23" s="3"/>
      <c r="I23" s="3"/>
    </row>
    <row r="24" spans="3:16" ht="15.75" customHeight="1"/>
    <row r="25" spans="3:16" ht="15.75" customHeight="1"/>
    <row r="26" spans="3:16" ht="15.75" customHeight="1">
      <c r="H26" s="4" t="s">
        <v>7</v>
      </c>
    </row>
    <row r="27" spans="3:16" ht="15.75" customHeight="1">
      <c r="D27" s="30" t="s">
        <v>8</v>
      </c>
      <c r="F27" s="30" t="s">
        <v>9</v>
      </c>
      <c r="H27" s="31"/>
      <c r="J27" s="30" t="s">
        <v>9</v>
      </c>
    </row>
    <row r="28" spans="3:16" ht="15.75" customHeight="1">
      <c r="D28" s="29"/>
      <c r="F28" s="29"/>
      <c r="H28" s="7"/>
      <c r="J28" s="29"/>
    </row>
    <row r="29" spans="3:16" ht="15.75" customHeight="1"/>
    <row r="30" spans="3:16" ht="15.75" customHeight="1">
      <c r="C30" s="23">
        <v>5500</v>
      </c>
      <c r="D30" s="24"/>
      <c r="F30" s="23">
        <v>17698</v>
      </c>
      <c r="G30" s="24"/>
      <c r="J30" s="23">
        <v>18222</v>
      </c>
      <c r="K30" s="24"/>
      <c r="M30" s="19" t="s">
        <v>10</v>
      </c>
      <c r="N30" s="11"/>
      <c r="O30" s="11"/>
      <c r="P30" s="12"/>
    </row>
    <row r="31" spans="3:16" ht="15.75" customHeight="1">
      <c r="C31" s="25"/>
      <c r="D31" s="26"/>
      <c r="E31" s="5" t="s">
        <v>2</v>
      </c>
      <c r="F31" s="25"/>
      <c r="G31" s="26"/>
      <c r="H31" s="5" t="s">
        <v>2</v>
      </c>
      <c r="J31" s="25"/>
      <c r="K31" s="26"/>
      <c r="L31" s="5" t="s">
        <v>2</v>
      </c>
      <c r="M31" s="13"/>
      <c r="N31" s="14"/>
      <c r="O31" s="14"/>
      <c r="P31" s="15"/>
    </row>
    <row r="32" spans="3:16" ht="15.75" customHeight="1"/>
    <row r="33" spans="1:16" ht="23.25" customHeight="1">
      <c r="C33" s="23">
        <f>C30</f>
        <v>5500</v>
      </c>
      <c r="D33" s="24"/>
      <c r="F33" s="23">
        <f>F30-O15+P15</f>
        <v>17998</v>
      </c>
      <c r="G33" s="24"/>
      <c r="J33" s="23">
        <f>J30-P15+O15</f>
        <v>17922</v>
      </c>
      <c r="K33" s="24"/>
      <c r="M33" s="19" t="s">
        <v>11</v>
      </c>
      <c r="N33" s="11"/>
      <c r="O33" s="11"/>
      <c r="P33" s="12"/>
    </row>
    <row r="34" spans="1:16" ht="20.25" customHeight="1">
      <c r="C34" s="25"/>
      <c r="D34" s="26"/>
      <c r="E34" s="5" t="s">
        <v>2</v>
      </c>
      <c r="F34" s="25"/>
      <c r="G34" s="26"/>
      <c r="H34" s="5" t="s">
        <v>2</v>
      </c>
      <c r="J34" s="25"/>
      <c r="K34" s="26"/>
      <c r="L34" s="5" t="s">
        <v>2</v>
      </c>
      <c r="M34" s="13"/>
      <c r="N34" s="14"/>
      <c r="O34" s="14"/>
      <c r="P34" s="15"/>
    </row>
    <row r="35" spans="1:16" ht="15.75" customHeight="1"/>
    <row r="36" spans="1:16" ht="15.75" customHeight="1"/>
    <row r="37" spans="1:16" ht="15.75" customHeight="1"/>
    <row r="38" spans="1:16" ht="15.75" customHeight="1">
      <c r="A38" s="27" t="s">
        <v>12</v>
      </c>
      <c r="B38" s="7"/>
      <c r="C38" s="7"/>
      <c r="D38" s="7"/>
      <c r="E38" s="7"/>
      <c r="F38" s="7"/>
      <c r="G38" s="7"/>
      <c r="H38" s="7"/>
    </row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A38:H38"/>
    <mergeCell ref="H16:H17"/>
    <mergeCell ref="J16:J17"/>
    <mergeCell ref="D27:D28"/>
    <mergeCell ref="F27:F28"/>
    <mergeCell ref="H27:H28"/>
    <mergeCell ref="J27:J28"/>
    <mergeCell ref="C30:D31"/>
    <mergeCell ref="F30:G31"/>
    <mergeCell ref="J30:K31"/>
    <mergeCell ref="M30:P31"/>
    <mergeCell ref="C33:D34"/>
    <mergeCell ref="F33:G34"/>
    <mergeCell ref="J33:K34"/>
    <mergeCell ref="M33:P34"/>
    <mergeCell ref="J14:J15"/>
    <mergeCell ref="O14:P14"/>
    <mergeCell ref="D1:I2"/>
    <mergeCell ref="D4:K10"/>
    <mergeCell ref="B6:C7"/>
    <mergeCell ref="L8:L10"/>
    <mergeCell ref="G12:J13"/>
    <mergeCell ref="B13:D14"/>
    <mergeCell ref="H14:H15"/>
  </mergeCells>
  <conditionalFormatting sqref="D4:K10">
    <cfRule type="cellIs" dxfId="9" priority="5" operator="greaterThan">
      <formula>41500</formula>
    </cfRule>
  </conditionalFormatting>
  <conditionalFormatting sqref="F30:G31">
    <cfRule type="cellIs" dxfId="8" priority="1" operator="lessThan">
      <formula>18001</formula>
    </cfRule>
    <cfRule type="cellIs" dxfId="7" priority="2" operator="greaterThan">
      <formula>18000</formula>
    </cfRule>
  </conditionalFormatting>
  <conditionalFormatting sqref="F33:G34">
    <cfRule type="cellIs" dxfId="6" priority="6" operator="lessThan">
      <formula>18001</formula>
    </cfRule>
    <cfRule type="cellIs" dxfId="5" priority="7" operator="greaterThan">
      <formula>18000</formula>
    </cfRule>
  </conditionalFormatting>
  <conditionalFormatting sqref="J30:K31">
    <cfRule type="cellIs" dxfId="4" priority="3" operator="lessThan">
      <formula>18001</formula>
    </cfRule>
    <cfRule type="cellIs" dxfId="3" priority="4" operator="greaterThan">
      <formula>18000</formula>
    </cfRule>
  </conditionalFormatting>
  <conditionalFormatting sqref="J33:K34">
    <cfRule type="cellIs" dxfId="2" priority="8" operator="lessThan">
      <formula>18001</formula>
    </cfRule>
    <cfRule type="cellIs" dxfId="1" priority="9" operator="lessThan">
      <formula>18000</formula>
    </cfRule>
    <cfRule type="cellIs" dxfId="0" priority="10" operator="greaterThan">
      <formula>18000</formula>
    </cfRule>
  </conditionalFormatting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4140625" defaultRowHeight="15" customHeight="1"/>
  <cols>
    <col min="1" max="26" width="10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44140625" defaultRowHeight="15" customHeight="1"/>
  <cols>
    <col min="1" max="26" width="10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 essieux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Lacroix, Sonia</dc:creator>
  <cp:lastModifiedBy>Lacroix, Sonia</cp:lastModifiedBy>
  <dcterms:created xsi:type="dcterms:W3CDTF">2025-02-12T15:52:53Z</dcterms:created>
  <dcterms:modified xsi:type="dcterms:W3CDTF">2025-02-12T15:52:53Z</dcterms:modified>
</cp:coreProperties>
</file>